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"/>
    </mc:Choice>
  </mc:AlternateContent>
  <xr:revisionPtr revIDLastSave="0" documentId="8_{D80FAB26-DFC6-496E-943F-EFEE892F9A56}" xr6:coauthVersionLast="45" xr6:coauthVersionMax="45" xr10:uidLastSave="{00000000-0000-0000-0000-000000000000}"/>
  <bookViews>
    <workbookView xWindow="-120" yWindow="-120" windowWidth="29040" windowHeight="15840" xr2:uid="{62F51768-0BD5-4C41-AC05-FF734D68744A}"/>
  </bookViews>
  <sheets>
    <sheet name="JDC" sheetId="1" r:id="rId1"/>
    <sheet name="PES" sheetId="3" r:id="rId2"/>
    <sheet name="RAP" sheetId="5" r:id="rId3"/>
    <sheet name="REN" sheetId="4" r:id="rId4"/>
    <sheet name="JE" sheetId="8" r:id="rId5"/>
    <sheet name="AG" sheetId="7" r:id="rId6"/>
    <sheet name="REP" sheetId="11" r:id="rId7"/>
    <sheet name="IMPUGNADOS" sheetId="13" r:id="rId8"/>
  </sheets>
  <definedNames>
    <definedName name="_xlnm._FilterDatabase" localSheetId="5" hidden="1">AG!$A$2:$Q$2</definedName>
    <definedName name="_xlnm._FilterDatabase" localSheetId="7" hidden="1">IMPUGNADOS!$A$2:$P$2</definedName>
    <definedName name="_xlnm._FilterDatabase" localSheetId="0" hidden="1">JDC!$A$1:$Q$1</definedName>
    <definedName name="_xlnm._FilterDatabase" localSheetId="4" hidden="1">JE!$A$2:$Q$2</definedName>
    <definedName name="_xlnm._FilterDatabase" localSheetId="1" hidden="1">PES!$A$2:$Q$2</definedName>
    <definedName name="_xlnm._FilterDatabase" localSheetId="2" hidden="1">RAP!$A$2:$Q$2</definedName>
    <definedName name="_xlnm._FilterDatabase" localSheetId="3" hidden="1">REN!$A$2:$Q$2</definedName>
    <definedName name="_xlnm._FilterDatabase" localSheetId="6" hidden="1">REP!$A$2:$Q$2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1" l="1"/>
  <c r="P10" i="1" l="1"/>
  <c r="P11" i="1"/>
  <c r="P9" i="1" l="1"/>
  <c r="P7" i="1" l="1"/>
  <c r="P6" i="1"/>
  <c r="P5" i="1"/>
  <c r="P3" i="1"/>
  <c r="P4" i="1"/>
  <c r="P8" i="1"/>
  <c r="P2" i="1"/>
</calcChain>
</file>

<file path=xl/sharedStrings.xml><?xml version="1.0" encoding="utf-8"?>
<sst xmlns="http://schemas.openxmlformats.org/spreadsheetml/2006/main" count="304" uniqueCount="114">
  <si>
    <t xml:space="preserve">Consecutivo </t>
  </si>
  <si>
    <t>TEEA</t>
  </si>
  <si>
    <t>Ponencia</t>
  </si>
  <si>
    <t>No. Expediente</t>
  </si>
  <si>
    <t xml:space="preserve">Nombre del Promovente </t>
  </si>
  <si>
    <t>Personería</t>
  </si>
  <si>
    <t xml:space="preserve">Fecha de Recepción </t>
  </si>
  <si>
    <t>Hora Recepción</t>
  </si>
  <si>
    <t xml:space="preserve">Autoridad u órgano que emite el acto </t>
  </si>
  <si>
    <t>Resolución, o acto que se impugna</t>
  </si>
  <si>
    <t xml:space="preserve">Sentido de la resolución, o acto que se impugna </t>
  </si>
  <si>
    <t>Fecha de emisión de la resolución o acto que se impugna</t>
  </si>
  <si>
    <t xml:space="preserve">Fecha de notificación a quien promueve </t>
  </si>
  <si>
    <t>Magistrado/a instructora</t>
  </si>
  <si>
    <t>Fecha de resolución</t>
  </si>
  <si>
    <t>Días en instrucción</t>
  </si>
  <si>
    <t>Impugnada ante el TEPJF (si/no)</t>
  </si>
  <si>
    <t>PES</t>
  </si>
  <si>
    <t>RAP</t>
  </si>
  <si>
    <t>REN</t>
  </si>
  <si>
    <t>JE</t>
  </si>
  <si>
    <t>AG</t>
  </si>
  <si>
    <t>REP</t>
  </si>
  <si>
    <t>Confirma (Si/No)</t>
  </si>
  <si>
    <t>Expediente</t>
  </si>
  <si>
    <t xml:space="preserve">Sentencia </t>
  </si>
  <si>
    <t>001/2020</t>
  </si>
  <si>
    <t>002/2020</t>
  </si>
  <si>
    <t>003/2020</t>
  </si>
  <si>
    <t>004/2020</t>
  </si>
  <si>
    <t>005/2020</t>
  </si>
  <si>
    <t>006/2020</t>
  </si>
  <si>
    <t>Ignacio Cuitláhuac Cardona Campos</t>
  </si>
  <si>
    <t>Ciudadano/a</t>
  </si>
  <si>
    <t>Registro Nacional de Militantes del PAN en Aguascalientes</t>
  </si>
  <si>
    <t xml:space="preserve">Omisión y Obstaculización para el proceso de desafiliación, eliminación de datos y registros de la plataforma y padrón de militantes del PAN </t>
  </si>
  <si>
    <t>Obstaculizar su desafiliación como militante</t>
  </si>
  <si>
    <t xml:space="preserve">Claudia Eloisa Díaz de León González </t>
  </si>
  <si>
    <t>Consejo Nacional de MORENA</t>
  </si>
  <si>
    <t xml:space="preserve">Congreso Nacional Extraordinario </t>
  </si>
  <si>
    <t>Acuerdos y efectos emanados de dicho Congreso</t>
  </si>
  <si>
    <t xml:space="preserve">Comisión Nacional de Honestidad y Justicia de MORENA </t>
  </si>
  <si>
    <t>Sentencia relativa al expediente TEEA-JDC-139/2019</t>
  </si>
  <si>
    <t>PII</t>
  </si>
  <si>
    <t>007/2020</t>
  </si>
  <si>
    <t>Comisión Ciudadana de Agua Potable y Alcantarillado del Municipio de Aguascalientes</t>
  </si>
  <si>
    <t>C. Edith Citlalli Rodríguez González</t>
  </si>
  <si>
    <t>Omisión de respuesta a solicitud de información</t>
  </si>
  <si>
    <t>Héctor Salvador Hernández Gallegos</t>
  </si>
  <si>
    <t>Jorge Ramón Díaz de León Gutiérrez</t>
  </si>
  <si>
    <t>Cancelación de registro en el Padrón Nacional de Protagonistas del Cambio Verdadero y cargo como Delegado en funciones de Presidente del CEE MORENA</t>
  </si>
  <si>
    <t>C. Edith Citlalli Rodríguez González, En Su Carácter De Regidora Del Ayuntamiento De Aguascalientes.</t>
  </si>
  <si>
    <t>008/2020</t>
  </si>
  <si>
    <t>Secretaría de Administración del Municipio de Aguascalientes</t>
  </si>
  <si>
    <t>010/2020</t>
  </si>
  <si>
    <t>Ciudadano</t>
  </si>
  <si>
    <t>H. Congreso del Estado de Aguascalientes</t>
  </si>
  <si>
    <t>Claudia Eloisa Díaz de León González</t>
  </si>
  <si>
    <t>009/2020</t>
  </si>
  <si>
    <t>C. Eloy Ruiz Carrillo</t>
  </si>
  <si>
    <t>Nombramiento de represetante del partido Político MORENA</t>
  </si>
  <si>
    <t>Admisión del nombramiento de nuevo representante del partido político MORENA, revocando el del promovente.</t>
  </si>
  <si>
    <t xml:space="preserve">Consejo General del Instituto Estatal Electoral </t>
  </si>
  <si>
    <t>Decreto No. 360 por el que se reforma el Código Electoral del Estado de Aguascalientes</t>
  </si>
  <si>
    <t xml:space="preserve">La reforma al art. 60 del Código Electoral, en el cual se eliminó la posibilidad de que las asociaciones políticas reciban financiamiento público estatal y únicamente permite el financiamiento privado. </t>
  </si>
  <si>
    <t>SALA MTY</t>
  </si>
  <si>
    <t>Tribunal Electoral del Estado de Aguascalientes</t>
  </si>
  <si>
    <t>PI</t>
  </si>
  <si>
    <t>Acuerdo plenario de fecha doce de marzo de dos mil veinte, dictado dentro del expediente TEEA-JDC-139/2019</t>
  </si>
  <si>
    <t>Se declara cumplida la ejecutoria de la sentencia dictada por el Tribunal en fecha quince de enero de dos mil veinte.</t>
  </si>
  <si>
    <t>Yairsinio David García Ortiz</t>
  </si>
  <si>
    <t>SM-JDC-23/2020</t>
  </si>
  <si>
    <t>Manuel Alejandro Medina Aguilera</t>
  </si>
  <si>
    <t xml:space="preserve">Reencauzamiento </t>
  </si>
  <si>
    <t>C:\Users\te_not\Downloads\SM-JDC-0023-2020-Acuerdo1.docx</t>
  </si>
  <si>
    <t>Omisión cometida por el Tribunal</t>
  </si>
  <si>
    <t>Falta de aviso al Senado de la República, en términos del artículo 109 de la LGIPE</t>
  </si>
  <si>
    <t>-</t>
  </si>
  <si>
    <t>SALA SUP</t>
  </si>
  <si>
    <t>C. Tomás Rangel Altamira</t>
  </si>
  <si>
    <t xml:space="preserve">C. Aidee Marlenne Santana Acosta </t>
  </si>
  <si>
    <t>C. Ignacio Cuitláhuac Cardona Campos</t>
  </si>
  <si>
    <t>C. Gilberto Gutiérrez Lara</t>
  </si>
  <si>
    <t>C. Norma Martínez Guerra</t>
  </si>
  <si>
    <t>011/2020</t>
  </si>
  <si>
    <t>C. Gustavo Alberto Báez Leos</t>
  </si>
  <si>
    <t xml:space="preserve">Mesa Directiva de la LXIV legislatura del H. Congreso del Estado de Aguascalientes. </t>
  </si>
  <si>
    <t xml:space="preserve">Falta de respuesta a solicitud de información </t>
  </si>
  <si>
    <t>012/2020</t>
  </si>
  <si>
    <t>013/2020</t>
  </si>
  <si>
    <t>Acuerdo CG-A-10/2020</t>
  </si>
  <si>
    <t>Acuerdo Plenario de Desechamiento por Improcedencia</t>
  </si>
  <si>
    <t>Tomás Rangel Altamira</t>
  </si>
  <si>
    <t>Representante Legal de la Asociación Política “Voces Hidrocálida”</t>
  </si>
  <si>
    <t>Se declara la incompetencia para conocer y resolver juicios en los que se cuestione la constitucionalidad de la norma</t>
  </si>
  <si>
    <t>SUP-JDC-1679/2020</t>
  </si>
  <si>
    <t>Janine M. Otálora Malassis</t>
  </si>
  <si>
    <t>Aprobación del reglamento de Asociaciones Política Estatales del IEE</t>
  </si>
  <si>
    <t xml:space="preserve">Se eliminó la posibilidad de que las asociaciones políticas reciban financiamiento público estatal </t>
  </si>
  <si>
    <t>C. Adán Pedroza Esparza</t>
  </si>
  <si>
    <t>Sí</t>
  </si>
  <si>
    <t>PIII</t>
  </si>
  <si>
    <t>Manuel de Jesús Bañuelos Hernández</t>
  </si>
  <si>
    <t>Representante propietario de MORENA ante el IEE.</t>
  </si>
  <si>
    <t>Sentencia de fecha doce de agosto de dos mil veinte, dictada dentro del expediente TEEA-JDC-009/2020.</t>
  </si>
  <si>
    <t>Declara que el CEN es el estatutariamente facultado para nombrar y acreditar representantes ante el OPLE y revoca el documento  del CG del IEE por el que informa al promovente que tiene por acreditado al representante propietario de MORENA en Aguascalientes.</t>
  </si>
  <si>
    <t>SM-JDC-272/2020</t>
  </si>
  <si>
    <t>014/2020</t>
  </si>
  <si>
    <t>C. Hazel Montejano García</t>
  </si>
  <si>
    <t>Ciudadana</t>
  </si>
  <si>
    <t>Omsión de recepción de documentos para convocatoria</t>
  </si>
  <si>
    <t>Partido Revolucionario Institucional y la Comisión Estatal de Justicia Partidaria del referido órgano.</t>
  </si>
  <si>
    <t>La negativa de recibir la documentación para inscribirse en la convocatoria para elegir al Consejo Político Estatal del Partido Revolucionario Institucional y la omisión de la Comisión Estatal de Justicia Partidaria del PRI, de resolver en la instancia intrapartidaria el medio interpuesto.</t>
  </si>
  <si>
    <t>SM-JDC-269/2020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</si>
</sst>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5" fillId="0" borderId="0" xfId="1" applyAlignment="1">
      <alignment wrapText="1"/>
    </xf>
    <xf numFmtId="0" fontId="3" fillId="3" borderId="0" xfId="0" applyFont="1" applyFill="1" applyAlignment="1">
      <alignment horizontal="center" vertical="center"/>
    </xf>
    <xf numFmtId="20" fontId="3" fillId="0" borderId="0" xfId="0" applyNumberFormat="1" applyFont="1" applyAlignment="1">
      <alignment horizontal="center" vertical="center" wrapText="1"/>
    </xf>
    <xf numFmtId="17" fontId="3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/>
    <xf numFmtId="20" fontId="3" fillId="0" borderId="0" xfId="0" applyNumberFormat="1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file:///C:\Users\te_not\Downloads\SM-JDC-0023-2020-Acuerdo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829D7-0B83-41F0-A1EF-94E649B2CAE3}">
  <dimension ref="A1:Q15"/>
  <sheetViews>
    <sheetView tabSelected="1" zoomScale="85" zoomScaleNormal="85" workbookViewId="0">
      <selection activeCell="P15" sqref="P15"/>
    </sheetView>
  </sheetViews>
  <sheetFormatPr baseColWidth="10" defaultRowHeight="15" x14ac:dyDescent="0.25"/>
  <cols>
    <col min="1" max="1" width="12.140625" customWidth="1"/>
    <col min="2" max="2" width="9.85546875" customWidth="1"/>
    <col min="3" max="3" width="10.5703125" customWidth="1"/>
    <col min="4" max="4" width="11.85546875" customWidth="1"/>
    <col min="5" max="5" width="32.5703125" customWidth="1"/>
    <col min="6" max="6" width="13.28515625" customWidth="1"/>
    <col min="7" max="7" width="13.85546875" customWidth="1"/>
    <col min="8" max="8" width="11.85546875" customWidth="1"/>
    <col min="9" max="9" width="22.85546875" customWidth="1"/>
    <col min="10" max="10" width="23.7109375" customWidth="1"/>
    <col min="11" max="11" width="28.5703125" customWidth="1"/>
    <col min="12" max="12" width="20.28515625" customWidth="1"/>
    <col min="13" max="13" width="18.140625" customWidth="1"/>
    <col min="14" max="14" width="20.85546875" customWidth="1"/>
    <col min="15" max="15" width="15.28515625" customWidth="1"/>
    <col min="16" max="16" width="13.7109375" customWidth="1"/>
    <col min="17" max="17" width="19.28515625" customWidth="1"/>
  </cols>
  <sheetData>
    <row r="1" spans="1:17" s="2" customFormat="1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s="4" customFormat="1" ht="25.5" x14ac:dyDescent="0.25">
      <c r="A2" s="4">
        <v>1</v>
      </c>
      <c r="B2" s="4" t="s">
        <v>1</v>
      </c>
      <c r="D2" s="4" t="s">
        <v>26</v>
      </c>
      <c r="E2" s="4" t="s">
        <v>81</v>
      </c>
      <c r="F2" s="4" t="s">
        <v>33</v>
      </c>
      <c r="G2" s="5">
        <v>43860</v>
      </c>
      <c r="H2" s="6">
        <v>0.8125</v>
      </c>
      <c r="I2" s="7" t="s">
        <v>38</v>
      </c>
      <c r="J2" s="4" t="s">
        <v>39</v>
      </c>
      <c r="K2" s="4" t="s">
        <v>40</v>
      </c>
      <c r="L2" s="5">
        <v>43856</v>
      </c>
      <c r="M2" s="5">
        <v>43856</v>
      </c>
      <c r="N2" s="9" t="s">
        <v>48</v>
      </c>
      <c r="O2" s="11">
        <v>43867</v>
      </c>
      <c r="P2" s="12">
        <f>(O2-G2)</f>
        <v>7</v>
      </c>
      <c r="Q2" s="8"/>
    </row>
    <row r="3" spans="1:17" s="4" customFormat="1" ht="25.5" x14ac:dyDescent="0.25">
      <c r="A3" s="4">
        <v>2</v>
      </c>
      <c r="B3" s="4" t="s">
        <v>1</v>
      </c>
      <c r="D3" s="4" t="s">
        <v>27</v>
      </c>
      <c r="E3" s="4" t="s">
        <v>83</v>
      </c>
      <c r="F3" s="4" t="s">
        <v>33</v>
      </c>
      <c r="G3" s="5">
        <v>43860</v>
      </c>
      <c r="H3" s="6">
        <v>0.81597222222222221</v>
      </c>
      <c r="I3" s="7" t="s">
        <v>38</v>
      </c>
      <c r="J3" s="4" t="s">
        <v>39</v>
      </c>
      <c r="K3" s="4" t="s">
        <v>40</v>
      </c>
      <c r="L3" s="5">
        <v>43856</v>
      </c>
      <c r="M3" s="5">
        <v>43856</v>
      </c>
      <c r="N3" s="9" t="s">
        <v>48</v>
      </c>
      <c r="O3" s="11">
        <v>43867</v>
      </c>
      <c r="P3" s="12">
        <f t="shared" ref="P3:P12" si="0">(O3-G3)</f>
        <v>7</v>
      </c>
      <c r="Q3" s="8"/>
    </row>
    <row r="4" spans="1:17" s="4" customFormat="1" ht="25.5" x14ac:dyDescent="0.25">
      <c r="A4" s="4">
        <v>3</v>
      </c>
      <c r="B4" s="4" t="s">
        <v>1</v>
      </c>
      <c r="D4" s="4" t="s">
        <v>28</v>
      </c>
      <c r="E4" s="4" t="s">
        <v>82</v>
      </c>
      <c r="F4" s="4" t="s">
        <v>33</v>
      </c>
      <c r="G4" s="5">
        <v>43860</v>
      </c>
      <c r="H4" s="6">
        <v>0.81944444444444453</v>
      </c>
      <c r="I4" s="7" t="s">
        <v>38</v>
      </c>
      <c r="J4" s="4" t="s">
        <v>39</v>
      </c>
      <c r="K4" s="4" t="s">
        <v>40</v>
      </c>
      <c r="L4" s="5">
        <v>43856</v>
      </c>
      <c r="M4" s="5">
        <v>43856</v>
      </c>
      <c r="N4" s="9" t="s">
        <v>48</v>
      </c>
      <c r="O4" s="11">
        <v>43867</v>
      </c>
      <c r="P4" s="12">
        <f t="shared" si="0"/>
        <v>7</v>
      </c>
      <c r="Q4" s="8"/>
    </row>
    <row r="5" spans="1:17" s="4" customFormat="1" ht="63.75" x14ac:dyDescent="0.25">
      <c r="A5" s="4">
        <v>4</v>
      </c>
      <c r="B5" s="4" t="s">
        <v>1</v>
      </c>
      <c r="D5" s="4" t="s">
        <v>29</v>
      </c>
      <c r="E5" s="4" t="s">
        <v>80</v>
      </c>
      <c r="F5" s="4" t="s">
        <v>33</v>
      </c>
      <c r="G5" s="5">
        <v>43873</v>
      </c>
      <c r="H5" s="6">
        <v>0.6875</v>
      </c>
      <c r="I5" s="7" t="s">
        <v>34</v>
      </c>
      <c r="J5" s="7" t="s">
        <v>36</v>
      </c>
      <c r="K5" s="7" t="s">
        <v>35</v>
      </c>
      <c r="L5" s="5">
        <v>43866</v>
      </c>
      <c r="M5" s="5">
        <v>43866</v>
      </c>
      <c r="N5" s="7" t="s">
        <v>37</v>
      </c>
      <c r="O5" s="10">
        <v>43881</v>
      </c>
      <c r="P5" s="12">
        <f t="shared" si="0"/>
        <v>8</v>
      </c>
      <c r="Q5" s="8"/>
    </row>
    <row r="6" spans="1:17" s="4" customFormat="1" ht="63.75" x14ac:dyDescent="0.25">
      <c r="A6" s="4">
        <v>5</v>
      </c>
      <c r="B6" s="4" t="s">
        <v>1</v>
      </c>
      <c r="D6" s="4" t="s">
        <v>30</v>
      </c>
      <c r="E6" s="4" t="s">
        <v>81</v>
      </c>
      <c r="F6" s="4" t="s">
        <v>33</v>
      </c>
      <c r="G6" s="5">
        <v>43866</v>
      </c>
      <c r="H6" s="6">
        <v>0.6875</v>
      </c>
      <c r="I6" s="7" t="s">
        <v>41</v>
      </c>
      <c r="J6" s="7" t="s">
        <v>42</v>
      </c>
      <c r="K6" s="7" t="s">
        <v>50</v>
      </c>
      <c r="L6" s="5">
        <v>43866</v>
      </c>
      <c r="M6" s="5">
        <v>43866</v>
      </c>
      <c r="N6" s="7" t="s">
        <v>49</v>
      </c>
      <c r="O6" s="5">
        <v>43894</v>
      </c>
      <c r="P6" s="12">
        <f t="shared" si="0"/>
        <v>28</v>
      </c>
      <c r="Q6" s="8"/>
    </row>
    <row r="7" spans="1:17" s="4" customFormat="1" ht="63.75" x14ac:dyDescent="0.25">
      <c r="A7" s="4">
        <v>6</v>
      </c>
      <c r="B7" s="4" t="s">
        <v>1</v>
      </c>
      <c r="D7" s="4" t="s">
        <v>31</v>
      </c>
      <c r="E7" s="4" t="s">
        <v>81</v>
      </c>
      <c r="F7" s="4" t="s">
        <v>33</v>
      </c>
      <c r="G7" s="5">
        <v>43917</v>
      </c>
      <c r="H7" s="6">
        <v>0.44097222222222227</v>
      </c>
      <c r="I7" s="7" t="s">
        <v>41</v>
      </c>
      <c r="J7" s="7" t="s">
        <v>42</v>
      </c>
      <c r="K7" s="7" t="s">
        <v>50</v>
      </c>
      <c r="L7" s="5">
        <v>43878</v>
      </c>
      <c r="M7" s="5">
        <v>43878</v>
      </c>
      <c r="N7" s="9" t="s">
        <v>48</v>
      </c>
      <c r="O7" s="5">
        <v>43922</v>
      </c>
      <c r="P7" s="12">
        <f t="shared" si="0"/>
        <v>5</v>
      </c>
      <c r="Q7" s="8"/>
    </row>
    <row r="8" spans="1:17" s="4" customFormat="1" ht="63.75" x14ac:dyDescent="0.25">
      <c r="A8" s="4">
        <v>7</v>
      </c>
      <c r="B8" s="4" t="s">
        <v>1</v>
      </c>
      <c r="D8" s="4" t="s">
        <v>44</v>
      </c>
      <c r="E8" s="4" t="s">
        <v>46</v>
      </c>
      <c r="F8" s="4" t="s">
        <v>33</v>
      </c>
      <c r="G8" s="5">
        <v>43959</v>
      </c>
      <c r="H8" s="6">
        <v>0.61111111111111105</v>
      </c>
      <c r="I8" s="7" t="s">
        <v>45</v>
      </c>
      <c r="J8" s="7" t="s">
        <v>47</v>
      </c>
      <c r="K8" s="7" t="s">
        <v>47</v>
      </c>
      <c r="L8" s="5">
        <v>43959</v>
      </c>
      <c r="M8" s="5">
        <v>43959</v>
      </c>
      <c r="N8" s="7" t="s">
        <v>37</v>
      </c>
      <c r="O8" s="5">
        <v>43966</v>
      </c>
      <c r="P8" s="12">
        <f t="shared" si="0"/>
        <v>7</v>
      </c>
      <c r="Q8" s="8"/>
    </row>
    <row r="9" spans="1:17" s="4" customFormat="1" ht="51" x14ac:dyDescent="0.25">
      <c r="A9" s="4">
        <v>8</v>
      </c>
      <c r="B9" s="4" t="s">
        <v>1</v>
      </c>
      <c r="D9" s="4" t="s">
        <v>52</v>
      </c>
      <c r="E9" s="7" t="s">
        <v>51</v>
      </c>
      <c r="F9" s="4" t="s">
        <v>33</v>
      </c>
      <c r="G9" s="5">
        <v>44000</v>
      </c>
      <c r="I9" s="7" t="s">
        <v>53</v>
      </c>
      <c r="J9" s="7" t="s">
        <v>47</v>
      </c>
      <c r="K9" s="7" t="s">
        <v>47</v>
      </c>
      <c r="L9" s="4" t="s">
        <v>77</v>
      </c>
      <c r="M9" s="4" t="s">
        <v>77</v>
      </c>
      <c r="N9" s="7" t="s">
        <v>49</v>
      </c>
      <c r="O9" s="5">
        <v>44006</v>
      </c>
      <c r="P9" s="12">
        <f t="shared" si="0"/>
        <v>6</v>
      </c>
      <c r="Q9" s="8"/>
    </row>
    <row r="10" spans="1:17" s="4" customFormat="1" ht="51" x14ac:dyDescent="0.25">
      <c r="A10" s="4">
        <v>9</v>
      </c>
      <c r="B10" s="4" t="s">
        <v>1</v>
      </c>
      <c r="D10" s="4" t="s">
        <v>58</v>
      </c>
      <c r="E10" s="4" t="s">
        <v>59</v>
      </c>
      <c r="F10" s="4" t="s">
        <v>55</v>
      </c>
      <c r="G10" s="5">
        <v>44053</v>
      </c>
      <c r="H10" s="6">
        <v>0.55902777777777779</v>
      </c>
      <c r="I10" s="7" t="s">
        <v>62</v>
      </c>
      <c r="J10" s="7" t="s">
        <v>60</v>
      </c>
      <c r="K10" s="7" t="s">
        <v>61</v>
      </c>
      <c r="L10" s="5">
        <v>44026</v>
      </c>
      <c r="M10" s="5">
        <v>44026</v>
      </c>
      <c r="N10" s="7" t="s">
        <v>48</v>
      </c>
      <c r="O10" s="5">
        <v>44055</v>
      </c>
      <c r="P10" s="12">
        <f>(O10-G10)</f>
        <v>2</v>
      </c>
      <c r="Q10" s="12" t="s">
        <v>100</v>
      </c>
    </row>
    <row r="11" spans="1:17" s="4" customFormat="1" ht="89.25" x14ac:dyDescent="0.25">
      <c r="A11" s="4">
        <v>10</v>
      </c>
      <c r="B11" s="4" t="s">
        <v>1</v>
      </c>
      <c r="D11" s="4" t="s">
        <v>54</v>
      </c>
      <c r="E11" s="4" t="s">
        <v>79</v>
      </c>
      <c r="F11" s="4" t="s">
        <v>55</v>
      </c>
      <c r="G11" s="5">
        <v>44047</v>
      </c>
      <c r="H11" s="6">
        <v>0.63888888888888895</v>
      </c>
      <c r="I11" s="7" t="s">
        <v>56</v>
      </c>
      <c r="J11" s="7" t="s">
        <v>63</v>
      </c>
      <c r="K11" s="7" t="s">
        <v>64</v>
      </c>
      <c r="L11" s="5">
        <v>44011</v>
      </c>
      <c r="M11" s="5">
        <v>44011</v>
      </c>
      <c r="N11" s="7" t="s">
        <v>57</v>
      </c>
      <c r="O11" s="5">
        <v>44050</v>
      </c>
      <c r="P11" s="12">
        <f t="shared" si="0"/>
        <v>3</v>
      </c>
      <c r="Q11" s="12" t="s">
        <v>100</v>
      </c>
    </row>
    <row r="12" spans="1:17" s="4" customFormat="1" ht="51" x14ac:dyDescent="0.25">
      <c r="A12" s="4">
        <v>11</v>
      </c>
      <c r="B12" s="4" t="s">
        <v>1</v>
      </c>
      <c r="D12" s="4" t="s">
        <v>84</v>
      </c>
      <c r="E12" s="4" t="s">
        <v>85</v>
      </c>
      <c r="F12" s="4" t="s">
        <v>55</v>
      </c>
      <c r="G12" s="5">
        <v>44053</v>
      </c>
      <c r="H12" s="6">
        <v>0.57291666666666663</v>
      </c>
      <c r="I12" s="7" t="s">
        <v>86</v>
      </c>
      <c r="J12" s="7" t="s">
        <v>87</v>
      </c>
      <c r="K12" s="7" t="s">
        <v>87</v>
      </c>
      <c r="L12" s="4" t="s">
        <v>77</v>
      </c>
      <c r="M12" s="4" t="s">
        <v>77</v>
      </c>
      <c r="N12" s="7" t="s">
        <v>49</v>
      </c>
      <c r="O12" s="5">
        <v>44057</v>
      </c>
      <c r="P12" s="4">
        <f t="shared" si="0"/>
        <v>4</v>
      </c>
      <c r="Q12" s="8"/>
    </row>
    <row r="13" spans="1:17" s="4" customFormat="1" ht="38.25" x14ac:dyDescent="0.25">
      <c r="A13" s="4">
        <v>12</v>
      </c>
      <c r="B13" s="4" t="s">
        <v>1</v>
      </c>
      <c r="D13" s="17" t="s">
        <v>88</v>
      </c>
      <c r="E13" s="4" t="s">
        <v>79</v>
      </c>
      <c r="F13" s="4" t="s">
        <v>55</v>
      </c>
      <c r="G13" s="11">
        <v>44060</v>
      </c>
      <c r="H13" s="23">
        <v>0.4375</v>
      </c>
      <c r="I13" s="7" t="s">
        <v>90</v>
      </c>
      <c r="J13" s="7" t="s">
        <v>97</v>
      </c>
      <c r="K13" s="7" t="s">
        <v>98</v>
      </c>
      <c r="L13" s="5">
        <v>44056</v>
      </c>
      <c r="M13" s="5">
        <v>44056</v>
      </c>
      <c r="N13" s="7" t="s">
        <v>48</v>
      </c>
      <c r="O13" s="15"/>
      <c r="P13" s="15"/>
      <c r="Q13" s="15"/>
    </row>
    <row r="14" spans="1:17" s="4" customFormat="1" ht="38.25" x14ac:dyDescent="0.25">
      <c r="A14" s="4">
        <v>13</v>
      </c>
      <c r="B14" s="4" t="s">
        <v>1</v>
      </c>
      <c r="D14" s="4" t="s">
        <v>89</v>
      </c>
      <c r="E14" s="4" t="s">
        <v>99</v>
      </c>
      <c r="F14" s="4" t="s">
        <v>55</v>
      </c>
      <c r="G14" s="11">
        <v>44060</v>
      </c>
      <c r="H14" s="23">
        <v>0.47916666666666669</v>
      </c>
      <c r="I14" s="7" t="s">
        <v>90</v>
      </c>
      <c r="J14" s="7" t="s">
        <v>97</v>
      </c>
      <c r="K14" s="7" t="s">
        <v>98</v>
      </c>
      <c r="L14" s="5">
        <v>44056</v>
      </c>
      <c r="M14" s="5">
        <v>44056</v>
      </c>
      <c r="N14" s="7" t="s">
        <v>48</v>
      </c>
      <c r="O14" s="15"/>
      <c r="P14" s="15"/>
      <c r="Q14" s="15"/>
    </row>
    <row r="15" spans="1:17" ht="127.5" x14ac:dyDescent="0.25">
      <c r="A15" s="4">
        <v>14</v>
      </c>
      <c r="B15" s="4" t="s">
        <v>1</v>
      </c>
      <c r="D15" s="4" t="s">
        <v>107</v>
      </c>
      <c r="E15" s="4" t="s">
        <v>108</v>
      </c>
      <c r="F15" s="4" t="s">
        <v>109</v>
      </c>
      <c r="G15" s="19">
        <v>44068</v>
      </c>
      <c r="H15" s="20">
        <v>0.4375</v>
      </c>
      <c r="I15" s="7" t="s">
        <v>111</v>
      </c>
      <c r="J15" s="7" t="s">
        <v>110</v>
      </c>
      <c r="K15" s="7" t="s">
        <v>112</v>
      </c>
      <c r="L15" s="21" t="s">
        <v>77</v>
      </c>
      <c r="M15" s="21" t="s">
        <v>77</v>
      </c>
      <c r="N15" s="7" t="s">
        <v>57</v>
      </c>
      <c r="O15" s="22"/>
      <c r="P15" s="22"/>
      <c r="Q15" s="22"/>
    </row>
  </sheetData>
  <autoFilter ref="A1:Q1" xr:uid="{83387399-CFC7-4B6A-AF89-A76882F36FEA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C60DE-5A13-4E12-AD85-3D19382AAD89}">
  <dimension ref="A1:Q2"/>
  <sheetViews>
    <sheetView workbookViewId="0">
      <selection activeCell="D1" sqref="D1"/>
    </sheetView>
  </sheetViews>
  <sheetFormatPr baseColWidth="10" defaultRowHeight="15" x14ac:dyDescent="0.25"/>
  <cols>
    <col min="1" max="1" width="12.140625" customWidth="1"/>
    <col min="2" max="2" width="9.85546875" customWidth="1"/>
    <col min="3" max="3" width="10.5703125" customWidth="1"/>
    <col min="4" max="4" width="11.85546875" customWidth="1"/>
    <col min="5" max="5" width="31.42578125" customWidth="1"/>
    <col min="6" max="6" width="13.28515625" customWidth="1"/>
    <col min="7" max="7" width="13.85546875" customWidth="1"/>
    <col min="8" max="8" width="11.85546875" customWidth="1"/>
    <col min="9" max="9" width="22.85546875" customWidth="1"/>
    <col min="10" max="10" width="23.7109375" customWidth="1"/>
    <col min="11" max="11" width="28.5703125" customWidth="1"/>
    <col min="12" max="12" width="20.28515625" customWidth="1"/>
    <col min="13" max="13" width="18.140625" customWidth="1"/>
    <col min="14" max="14" width="20.85546875" customWidth="1"/>
    <col min="15" max="15" width="15.28515625" customWidth="1"/>
    <col min="16" max="16" width="13.7109375" customWidth="1"/>
    <col min="17" max="17" width="19.28515625" customWidth="1"/>
  </cols>
  <sheetData>
    <row r="1" spans="1:17" x14ac:dyDescent="0.25">
      <c r="D1" s="3" t="s">
        <v>17</v>
      </c>
    </row>
    <row r="2" spans="1:17" s="2" customFormat="1" ht="33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</row>
  </sheetData>
  <autoFilter ref="A2:Q2" xr:uid="{83387399-CFC7-4B6A-AF89-A76882F36FEA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6B529-59F0-4564-9A89-4FFECAAE0BBD}">
  <dimension ref="A1:Q2"/>
  <sheetViews>
    <sheetView workbookViewId="0">
      <selection activeCell="D1" sqref="D1"/>
    </sheetView>
  </sheetViews>
  <sheetFormatPr baseColWidth="10" defaultRowHeight="15" x14ac:dyDescent="0.25"/>
  <cols>
    <col min="1" max="1" width="12.140625" customWidth="1"/>
    <col min="2" max="2" width="9.85546875" customWidth="1"/>
    <col min="3" max="3" width="10.5703125" customWidth="1"/>
    <col min="4" max="4" width="11.85546875" customWidth="1"/>
    <col min="5" max="5" width="31.42578125" customWidth="1"/>
    <col min="6" max="6" width="13.28515625" customWidth="1"/>
    <col min="7" max="7" width="13.85546875" customWidth="1"/>
    <col min="8" max="8" width="11.85546875" customWidth="1"/>
    <col min="9" max="9" width="22.85546875" customWidth="1"/>
    <col min="10" max="10" width="23.7109375" customWidth="1"/>
    <col min="11" max="11" width="28.5703125" customWidth="1"/>
    <col min="12" max="12" width="20.28515625" customWidth="1"/>
    <col min="13" max="13" width="18.140625" customWidth="1"/>
    <col min="14" max="14" width="20.85546875" customWidth="1"/>
    <col min="15" max="15" width="15.28515625" customWidth="1"/>
    <col min="16" max="16" width="13.7109375" customWidth="1"/>
    <col min="17" max="17" width="19.28515625" customWidth="1"/>
  </cols>
  <sheetData>
    <row r="1" spans="1:17" x14ac:dyDescent="0.25">
      <c r="D1" s="3" t="s">
        <v>18</v>
      </c>
    </row>
    <row r="2" spans="1:17" s="2" customFormat="1" ht="33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</row>
  </sheetData>
  <autoFilter ref="A2:Q2" xr:uid="{83387399-CFC7-4B6A-AF89-A76882F36FEA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EEB1D-329F-445D-A1AC-1BDD6E16FA1D}">
  <dimension ref="A1:Q2"/>
  <sheetViews>
    <sheetView workbookViewId="0">
      <selection activeCell="D1" sqref="D1"/>
    </sheetView>
  </sheetViews>
  <sheetFormatPr baseColWidth="10" defaultRowHeight="15" x14ac:dyDescent="0.25"/>
  <cols>
    <col min="1" max="1" width="12.140625" customWidth="1"/>
    <col min="2" max="2" width="9.85546875" customWidth="1"/>
    <col min="3" max="3" width="10.5703125" customWidth="1"/>
    <col min="4" max="4" width="11.85546875" customWidth="1"/>
    <col min="5" max="5" width="31.42578125" customWidth="1"/>
    <col min="6" max="6" width="13.28515625" customWidth="1"/>
    <col min="7" max="7" width="13.85546875" customWidth="1"/>
    <col min="8" max="8" width="11.85546875" customWidth="1"/>
    <col min="9" max="9" width="22.85546875" customWidth="1"/>
    <col min="10" max="10" width="23.7109375" customWidth="1"/>
    <col min="11" max="11" width="28.5703125" customWidth="1"/>
    <col min="12" max="12" width="20.28515625" customWidth="1"/>
    <col min="13" max="13" width="18.140625" customWidth="1"/>
    <col min="14" max="14" width="20.85546875" customWidth="1"/>
    <col min="15" max="15" width="15.28515625" customWidth="1"/>
    <col min="16" max="16" width="13.7109375" customWidth="1"/>
    <col min="17" max="17" width="19.28515625" customWidth="1"/>
  </cols>
  <sheetData>
    <row r="1" spans="1:17" x14ac:dyDescent="0.25">
      <c r="D1" s="3" t="s">
        <v>19</v>
      </c>
    </row>
    <row r="2" spans="1:17" s="2" customFormat="1" ht="33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</row>
  </sheetData>
  <autoFilter ref="A2:Q2" xr:uid="{83387399-CFC7-4B6A-AF89-A76882F36FEA}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8473F-9931-4261-B9CC-D6C42FC6F4C3}">
  <dimension ref="A1:Q2"/>
  <sheetViews>
    <sheetView workbookViewId="0">
      <selection activeCell="D1" sqref="D1"/>
    </sheetView>
  </sheetViews>
  <sheetFormatPr baseColWidth="10" defaultRowHeight="15" x14ac:dyDescent="0.25"/>
  <cols>
    <col min="1" max="1" width="12.140625" customWidth="1"/>
    <col min="2" max="2" width="9.85546875" customWidth="1"/>
    <col min="3" max="3" width="10.5703125" customWidth="1"/>
    <col min="4" max="4" width="11.85546875" customWidth="1"/>
    <col min="5" max="5" width="31.42578125" customWidth="1"/>
    <col min="6" max="6" width="13.28515625" customWidth="1"/>
    <col min="7" max="7" width="13.85546875" customWidth="1"/>
    <col min="8" max="8" width="11.85546875" customWidth="1"/>
    <col min="9" max="9" width="22.85546875" customWidth="1"/>
    <col min="10" max="10" width="23.7109375" customWidth="1"/>
    <col min="11" max="11" width="28.5703125" customWidth="1"/>
    <col min="12" max="12" width="20.28515625" customWidth="1"/>
    <col min="13" max="13" width="18.140625" customWidth="1"/>
    <col min="14" max="14" width="20.85546875" customWidth="1"/>
    <col min="15" max="15" width="15.28515625" customWidth="1"/>
    <col min="16" max="16" width="13.7109375" customWidth="1"/>
    <col min="17" max="17" width="19.28515625" customWidth="1"/>
  </cols>
  <sheetData>
    <row r="1" spans="1:17" x14ac:dyDescent="0.25">
      <c r="D1" s="3" t="s">
        <v>20</v>
      </c>
    </row>
    <row r="2" spans="1:17" s="2" customFormat="1" ht="33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</row>
  </sheetData>
  <autoFilter ref="A2:Q2" xr:uid="{83387399-CFC7-4B6A-AF89-A76882F36FEA}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FD6CA-CC4C-4BFB-8EB3-9EE91E2E0D1F}">
  <dimension ref="A1:Q2"/>
  <sheetViews>
    <sheetView workbookViewId="0">
      <selection activeCell="I22" sqref="I22"/>
    </sheetView>
  </sheetViews>
  <sheetFormatPr baseColWidth="10" defaultRowHeight="15" x14ac:dyDescent="0.25"/>
  <cols>
    <col min="1" max="1" width="12.140625" customWidth="1"/>
    <col min="2" max="2" width="9.85546875" customWidth="1"/>
    <col min="3" max="3" width="10.5703125" customWidth="1"/>
    <col min="4" max="4" width="11.85546875" customWidth="1"/>
    <col min="5" max="5" width="31.42578125" customWidth="1"/>
    <col min="6" max="6" width="13.28515625" customWidth="1"/>
    <col min="7" max="7" width="13.85546875" customWidth="1"/>
    <col min="8" max="8" width="11.85546875" customWidth="1"/>
    <col min="9" max="9" width="22.85546875" customWidth="1"/>
    <col min="10" max="10" width="23.7109375" customWidth="1"/>
    <col min="11" max="11" width="28.5703125" customWidth="1"/>
    <col min="12" max="12" width="20.28515625" customWidth="1"/>
    <col min="13" max="13" width="18.140625" customWidth="1"/>
    <col min="14" max="14" width="20.85546875" customWidth="1"/>
    <col min="15" max="15" width="15.28515625" customWidth="1"/>
    <col min="16" max="16" width="13.7109375" customWidth="1"/>
    <col min="17" max="17" width="19.28515625" customWidth="1"/>
  </cols>
  <sheetData>
    <row r="1" spans="1:17" x14ac:dyDescent="0.25">
      <c r="D1" s="3" t="s">
        <v>21</v>
      </c>
    </row>
    <row r="2" spans="1:17" s="2" customFormat="1" ht="33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</row>
  </sheetData>
  <autoFilter ref="A2:Q2" xr:uid="{83387399-CFC7-4B6A-AF89-A76882F36FEA}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3D1F4-314B-4186-A361-CDF694A8DE3A}">
  <dimension ref="A1:Q2"/>
  <sheetViews>
    <sheetView workbookViewId="0">
      <selection activeCell="E16" sqref="E16"/>
    </sheetView>
  </sheetViews>
  <sheetFormatPr baseColWidth="10" defaultRowHeight="15" x14ac:dyDescent="0.25"/>
  <cols>
    <col min="1" max="1" width="12.140625" customWidth="1"/>
    <col min="2" max="2" width="9.85546875" customWidth="1"/>
    <col min="3" max="3" width="10.5703125" customWidth="1"/>
    <col min="4" max="4" width="11.85546875" customWidth="1"/>
    <col min="5" max="5" width="31.42578125" customWidth="1"/>
    <col min="6" max="6" width="13.28515625" customWidth="1"/>
    <col min="7" max="7" width="13.85546875" customWidth="1"/>
    <col min="8" max="8" width="11.85546875" customWidth="1"/>
    <col min="9" max="9" width="22.85546875" customWidth="1"/>
    <col min="10" max="10" width="23.7109375" customWidth="1"/>
    <col min="11" max="11" width="28.5703125" customWidth="1"/>
    <col min="12" max="12" width="20.28515625" customWidth="1"/>
    <col min="13" max="13" width="18.140625" customWidth="1"/>
    <col min="14" max="14" width="20.85546875" customWidth="1"/>
    <col min="15" max="15" width="15.28515625" customWidth="1"/>
    <col min="16" max="16" width="13.7109375" customWidth="1"/>
    <col min="17" max="17" width="19.28515625" customWidth="1"/>
  </cols>
  <sheetData>
    <row r="1" spans="1:17" x14ac:dyDescent="0.25">
      <c r="D1" s="3" t="s">
        <v>22</v>
      </c>
    </row>
    <row r="2" spans="1:17" s="2" customFormat="1" ht="33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</row>
  </sheetData>
  <autoFilter ref="A2:Q2" xr:uid="{83387399-CFC7-4B6A-AF89-A76882F36FEA}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BABAC-44F5-448B-A759-0D2B01A6B669}">
  <dimension ref="A1:Q6"/>
  <sheetViews>
    <sheetView topLeftCell="A4" workbookViewId="0">
      <selection activeCell="N6" sqref="N6"/>
    </sheetView>
  </sheetViews>
  <sheetFormatPr baseColWidth="10" defaultRowHeight="15" x14ac:dyDescent="0.25"/>
  <cols>
    <col min="1" max="1" width="12.140625" customWidth="1"/>
    <col min="2" max="2" width="9.85546875" customWidth="1"/>
    <col min="3" max="3" width="10.5703125" customWidth="1"/>
    <col min="4" max="4" width="11.85546875" customWidth="1"/>
    <col min="5" max="5" width="32.5703125" customWidth="1"/>
    <col min="6" max="6" width="13.28515625" customWidth="1"/>
    <col min="7" max="7" width="13.85546875" customWidth="1"/>
    <col min="8" max="8" width="11.85546875" customWidth="1"/>
    <col min="9" max="9" width="22.85546875" customWidth="1"/>
    <col min="10" max="10" width="23.7109375" customWidth="1"/>
    <col min="11" max="11" width="28.5703125" customWidth="1"/>
    <col min="12" max="12" width="20.28515625" customWidth="1"/>
    <col min="13" max="13" width="18.140625" customWidth="1"/>
    <col min="14" max="15" width="20.7109375" customWidth="1"/>
    <col min="16" max="16" width="19.28515625" customWidth="1"/>
  </cols>
  <sheetData>
    <row r="1" spans="1:17" x14ac:dyDescent="0.25">
      <c r="D1" s="3"/>
    </row>
    <row r="2" spans="1:17" s="2" customFormat="1" ht="39.7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24</v>
      </c>
      <c r="P2" s="1" t="s">
        <v>23</v>
      </c>
      <c r="Q2" s="1" t="s">
        <v>25</v>
      </c>
    </row>
    <row r="3" spans="1:17" s="4" customFormat="1" ht="105" x14ac:dyDescent="0.25">
      <c r="A3" s="4">
        <v>1</v>
      </c>
      <c r="B3" s="4" t="s">
        <v>65</v>
      </c>
      <c r="C3" s="4" t="s">
        <v>67</v>
      </c>
      <c r="D3" s="4" t="s">
        <v>26</v>
      </c>
      <c r="E3" s="4" t="s">
        <v>32</v>
      </c>
      <c r="F3" s="4" t="s">
        <v>33</v>
      </c>
      <c r="G3" s="5">
        <v>43910</v>
      </c>
      <c r="H3" s="6">
        <v>0.62847222222222221</v>
      </c>
      <c r="I3" s="7" t="s">
        <v>66</v>
      </c>
      <c r="J3" s="7" t="s">
        <v>68</v>
      </c>
      <c r="K3" s="7" t="s">
        <v>69</v>
      </c>
      <c r="L3" s="5">
        <v>43902</v>
      </c>
      <c r="M3" s="13">
        <v>43902</v>
      </c>
      <c r="N3" s="7" t="s">
        <v>70</v>
      </c>
      <c r="O3" s="4" t="s">
        <v>71</v>
      </c>
      <c r="P3" s="4" t="s">
        <v>73</v>
      </c>
      <c r="Q3" s="14" t="s">
        <v>74</v>
      </c>
    </row>
    <row r="4" spans="1:17" s="4" customFormat="1" ht="38.25" x14ac:dyDescent="0.25">
      <c r="A4" s="4">
        <v>2</v>
      </c>
      <c r="B4" s="4" t="s">
        <v>78</v>
      </c>
      <c r="C4" s="4" t="s">
        <v>43</v>
      </c>
      <c r="D4" s="4" t="s">
        <v>27</v>
      </c>
      <c r="E4" s="4" t="s">
        <v>72</v>
      </c>
      <c r="F4" s="4" t="s">
        <v>33</v>
      </c>
      <c r="G4" s="5">
        <v>44047</v>
      </c>
      <c r="H4" s="6">
        <v>0.55555555555555558</v>
      </c>
      <c r="I4" s="7" t="s">
        <v>66</v>
      </c>
      <c r="J4" s="7" t="s">
        <v>75</v>
      </c>
      <c r="K4" s="7" t="s">
        <v>76</v>
      </c>
      <c r="L4" s="4" t="s">
        <v>77</v>
      </c>
      <c r="M4" s="4" t="s">
        <v>77</v>
      </c>
      <c r="N4" s="7" t="s">
        <v>96</v>
      </c>
      <c r="O4" s="7" t="s">
        <v>95</v>
      </c>
    </row>
    <row r="5" spans="1:17" s="7" customFormat="1" ht="63.75" x14ac:dyDescent="0.25">
      <c r="A5" s="7">
        <v>3</v>
      </c>
      <c r="B5" s="7" t="s">
        <v>65</v>
      </c>
      <c r="C5" s="7" t="s">
        <v>67</v>
      </c>
      <c r="D5" s="7" t="s">
        <v>28</v>
      </c>
      <c r="E5" s="7" t="s">
        <v>92</v>
      </c>
      <c r="F5" s="7" t="s">
        <v>93</v>
      </c>
      <c r="G5" s="13">
        <v>44056</v>
      </c>
      <c r="H5" s="16">
        <v>0.60416666666666663</v>
      </c>
      <c r="I5" s="7" t="s">
        <v>66</v>
      </c>
      <c r="J5" s="7" t="s">
        <v>91</v>
      </c>
      <c r="K5" s="7" t="s">
        <v>94</v>
      </c>
      <c r="L5" s="13">
        <v>44050</v>
      </c>
      <c r="M5" s="13">
        <v>44050</v>
      </c>
      <c r="O5" s="7" t="s">
        <v>113</v>
      </c>
    </row>
    <row r="6" spans="1:17" s="4" customFormat="1" ht="127.5" x14ac:dyDescent="0.25">
      <c r="A6" s="4">
        <v>4</v>
      </c>
      <c r="B6" s="4" t="s">
        <v>65</v>
      </c>
      <c r="C6" s="4" t="s">
        <v>101</v>
      </c>
      <c r="D6" s="4" t="s">
        <v>29</v>
      </c>
      <c r="E6" s="4" t="s">
        <v>102</v>
      </c>
      <c r="F6" s="4" t="s">
        <v>103</v>
      </c>
      <c r="G6" s="5">
        <v>44062</v>
      </c>
      <c r="H6" s="6">
        <v>0.47500000000000003</v>
      </c>
      <c r="I6" s="18" t="s">
        <v>66</v>
      </c>
      <c r="J6" s="18" t="s">
        <v>104</v>
      </c>
      <c r="K6" s="7" t="s">
        <v>105</v>
      </c>
      <c r="L6" s="5">
        <v>44055</v>
      </c>
      <c r="M6" s="5">
        <v>44056</v>
      </c>
      <c r="O6" s="4" t="s">
        <v>106</v>
      </c>
    </row>
  </sheetData>
  <autoFilter ref="A2:P2" xr:uid="{83387399-CFC7-4B6A-AF89-A76882F36FEA}"/>
  <hyperlinks>
    <hyperlink ref="Q3" r:id="rId1" xr:uid="{A819117F-34FB-4F77-80F1-639D8FA029C7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JDC</vt:lpstr>
      <vt:lpstr>PES</vt:lpstr>
      <vt:lpstr>RAP</vt:lpstr>
      <vt:lpstr>REN</vt:lpstr>
      <vt:lpstr>JE</vt:lpstr>
      <vt:lpstr>AG</vt:lpstr>
      <vt:lpstr>REP</vt:lpstr>
      <vt:lpstr>IMPUGNADOS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Collazo</dc:creator>
  <cp:lastModifiedBy>Secretario Gral</cp:lastModifiedBy>
  <dcterms:created xsi:type="dcterms:W3CDTF">2020-01-06T18:31:00Z</dcterms:created>
  <dcterms:modified xsi:type="dcterms:W3CDTF">2020-09-01T16:25:52Z</dcterms:modified>
</cp:coreProperties>
</file>